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家具增补清单汇总!$3:$3</definedName>
    <definedName name="_xlnm.Print_Titles" localSheetId="0">清单!$2:$2</definedName>
  </definedNames>
  <calcPr calcId="145621"/>
</workbook>
</file>

<file path=xl/calcChain.xml><?xml version="1.0" encoding="utf-8"?>
<calcChain xmlns="http://schemas.openxmlformats.org/spreadsheetml/2006/main">
  <c r="I12" i="2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<sst xmlns="http://schemas.openxmlformats.org/spreadsheetml/2006/main" count="144" uniqueCount="79">
  <si>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</si>
  <si>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</si>
  <si>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</si>
  <si>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</si>
  <si>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</si>
  <si>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</si>
  <si>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</si>
  <si>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</si>
  <si>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</si>
  <si>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</si>
  <si>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</si>
  <si>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</si>
  <si>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</si>
  <si>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</si>
  <si>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</si>
  <si>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</si>
  <si>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</si>
  <si>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</si>
  <si>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</si>
  <si>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</si>
  <si>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</si>
  <si>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</si>
  <si>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</si>
  <si>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</si>
  <si>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</si>
  <si>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</si>
  <si>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</si>
  <si>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</si>
  <si>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</si>
  <si>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</si>
  <si>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</si>
  <si>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</si>
  <si>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</si>
  <si>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</si>
  <si>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</si>
  <si>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</si>
  <si>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</si>
  <si>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</si>
  <si>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</si>
  <si>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</si>
  <si>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</si>
  <si>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</si>
  <si>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</si>
  <si>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</si>
  <si>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</si>
  <si>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</si>
  <si>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</si>
  <si>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</si>
  <si>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</si>
  <si>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</si>
  <si>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</si>
  <si>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</si>
  <si>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参考图片</t>
  </si>
  <si>
    <t>型号品名</t>
  </si>
  <si>
    <t>规  格</t>
  </si>
  <si>
    <t>材  质</t>
  </si>
  <si>
    <t>颜 色</t>
  </si>
  <si>
    <t>数 量</t>
  </si>
  <si>
    <t>总价</t>
  </si>
  <si>
    <t>备   注</t>
  </si>
  <si>
    <t>儿科</t>
  </si>
  <si>
    <t>1800*600*800</t>
  </si>
  <si>
    <t>整体采用E1级防潮板制作，顶板厚度25mm，其余部位为18mm，优质五金连接件，无拉手，台面人造石。</t>
  </si>
  <si>
    <t>灰白</t>
  </si>
  <si>
    <t>吊柜</t>
  </si>
  <si>
    <t>1530*400*1270</t>
  </si>
  <si>
    <t>整体采用E1级防潮板制作，顶板厚度25mm，其余部位为18mm，优质五金连接件，铝合金明拉手。柜门及抽屉全带锁。</t>
  </si>
  <si>
    <t>储物柜</t>
  </si>
  <si>
    <t>1090*600*2670</t>
  </si>
  <si>
    <t>2570*400*800</t>
  </si>
  <si>
    <t>地柜</t>
  </si>
  <si>
    <t>780*300*960*5</t>
  </si>
  <si>
    <t>800*300*960*3</t>
  </si>
  <si>
    <t>4800*600*2400</t>
  </si>
  <si>
    <t>合计人民币：</t>
  </si>
  <si>
    <t>报价公司：</t>
    <phoneticPr fontId="10" type="noConversion"/>
  </si>
  <si>
    <t>报价时间：</t>
    <phoneticPr fontId="10" type="noConversion"/>
  </si>
  <si>
    <t>厦门市海沧医院科室家具报价单</t>
    <phoneticPr fontId="10" type="noConversion"/>
  </si>
  <si>
    <t>联系方式：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</si>
</sst>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name val="宋体-PUA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8885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7440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125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310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8370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4898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5145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79830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2905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3764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1295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4520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3982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65685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0584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75840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4105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3854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121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6674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3779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14570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416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7123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0118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169545</xdr:colOff>
      <xdr:row>4</xdr:row>
      <xdr:rowOff>52705</xdr:rowOff>
    </xdr:from>
    <xdr:to>
      <xdr:col>1</xdr:col>
      <xdr:colOff>1323340</xdr:colOff>
      <xdr:row>4</xdr:row>
      <xdr:rowOff>1061085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" y="1249045"/>
          <a:ext cx="115379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216535</xdr:colOff>
      <xdr:row>5</xdr:row>
      <xdr:rowOff>145415</xdr:rowOff>
    </xdr:from>
    <xdr:to>
      <xdr:col>1</xdr:col>
      <xdr:colOff>1212215</xdr:colOff>
      <xdr:row>6</xdr:row>
      <xdr:rowOff>563880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60" y="2484755"/>
          <a:ext cx="99568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149860</xdr:colOff>
      <xdr:row>7</xdr:row>
      <xdr:rowOff>212725</xdr:rowOff>
    </xdr:from>
    <xdr:to>
      <xdr:col>1</xdr:col>
      <xdr:colOff>1466850</xdr:colOff>
      <xdr:row>7</xdr:row>
      <xdr:rowOff>831215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2285" y="3695065"/>
          <a:ext cx="131699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</xdr:colOff>
      <xdr:row>8</xdr:row>
      <xdr:rowOff>306705</xdr:rowOff>
    </xdr:from>
    <xdr:to>
      <xdr:col>1</xdr:col>
      <xdr:colOff>1446530</xdr:colOff>
      <xdr:row>8</xdr:row>
      <xdr:rowOff>742950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620" y="4932045"/>
          <a:ext cx="141033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9</xdr:row>
      <xdr:rowOff>163830</xdr:rowOff>
    </xdr:from>
    <xdr:to>
      <xdr:col>1</xdr:col>
      <xdr:colOff>1416050</xdr:colOff>
      <xdr:row>9</xdr:row>
      <xdr:rowOff>807720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9095" y="5932170"/>
          <a:ext cx="138938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329565</xdr:colOff>
      <xdr:row>10</xdr:row>
      <xdr:rowOff>133350</xdr:rowOff>
    </xdr:from>
    <xdr:to>
      <xdr:col>1</xdr:col>
      <xdr:colOff>821055</xdr:colOff>
      <xdr:row>10</xdr:row>
      <xdr:rowOff>1227455</xdr:rowOff>
    </xdr:to>
    <xdr:pic>
      <xdr:nvPicPr>
        <xdr:cNvPr id="13" name="Picture 136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990" y="7044690"/>
          <a:ext cx="491490" cy="109410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24"/>
    <col min="14" max="14" width="11.5"/>
  </cols>
  <sheetData>
    <row r="1" spans="1:12" s="22" customFormat="1" ht="39.950000000000003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2" s="23" customFormat="1" ht="28.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pans="1:12" s="22" customFormat="1" ht="24" customHeight="1">
      <c r="A3" s="39" t="s">
        <v>10</v>
      </c>
      <c r="B3" s="39"/>
      <c r="C3" s="39"/>
      <c r="D3" s="39"/>
      <c r="E3" s="39"/>
      <c r="F3" s="39"/>
      <c r="G3" s="39"/>
      <c r="H3" s="39"/>
      <c r="I3" s="39"/>
    </row>
    <row r="4" spans="1:12" s="22" customFormat="1" ht="90" customHeight="1">
      <c r="A4" s="18">
        <v>1</v>
      </c>
      <c r="B4" s="26" t="s">
        <v>11</v>
      </c>
      <c r="C4" s="27" t="s">
        <v>12</v>
      </c>
      <c r="D4" s="28" t="s">
        <v>13</v>
      </c>
      <c r="E4" s="28">
        <v>12</v>
      </c>
      <c r="F4" s="28">
        <v>1170</v>
      </c>
      <c r="G4" s="28">
        <f t="shared" ref="G4:G8" si="0">F4*E4</f>
        <v>14040</v>
      </c>
      <c r="H4" s="29"/>
      <c r="I4" s="29"/>
    </row>
    <row r="5" spans="1:12" s="22" customFormat="1" ht="90" customHeight="1">
      <c r="A5" s="18">
        <v>2</v>
      </c>
      <c r="B5" s="26" t="s">
        <v>14</v>
      </c>
      <c r="C5" s="27" t="s">
        <v>15</v>
      </c>
      <c r="D5" s="28" t="s">
        <v>16</v>
      </c>
      <c r="E5" s="28">
        <v>12</v>
      </c>
      <c r="F5" s="28">
        <v>440</v>
      </c>
      <c r="G5" s="28">
        <f t="shared" si="0"/>
        <v>5280</v>
      </c>
      <c r="H5" s="29"/>
      <c r="I5" s="29"/>
    </row>
    <row r="6" spans="1:12" s="22" customFormat="1" ht="99.95" customHeight="1">
      <c r="A6" s="18">
        <v>3</v>
      </c>
      <c r="B6" s="30" t="s">
        <v>17</v>
      </c>
      <c r="C6" s="31" t="s">
        <v>18</v>
      </c>
      <c r="D6" s="28" t="s">
        <v>13</v>
      </c>
      <c r="E6" s="28">
        <v>12</v>
      </c>
      <c r="F6" s="28">
        <v>410</v>
      </c>
      <c r="G6" s="28">
        <f t="shared" si="0"/>
        <v>4920</v>
      </c>
      <c r="H6" s="29"/>
      <c r="I6" s="35"/>
    </row>
    <row r="7" spans="1:12" s="22" customFormat="1" ht="45" customHeight="1">
      <c r="A7" s="18">
        <v>4</v>
      </c>
      <c r="B7" s="26" t="s">
        <v>19</v>
      </c>
      <c r="C7" s="40" t="s">
        <v>20</v>
      </c>
      <c r="D7" s="28" t="s">
        <v>21</v>
      </c>
      <c r="E7" s="28">
        <v>11.7</v>
      </c>
      <c r="F7" s="28">
        <v>505</v>
      </c>
      <c r="G7" s="28">
        <f t="shared" si="0"/>
        <v>5908.5</v>
      </c>
      <c r="H7" s="45"/>
      <c r="I7" s="35"/>
    </row>
    <row r="8" spans="1:12" s="22" customFormat="1" ht="45" customHeight="1">
      <c r="A8" s="18">
        <v>5</v>
      </c>
      <c r="B8" s="26" t="s">
        <v>22</v>
      </c>
      <c r="C8" s="41"/>
      <c r="D8" s="28" t="s">
        <v>21</v>
      </c>
      <c r="E8" s="28">
        <v>1</v>
      </c>
      <c r="F8" s="28">
        <v>505</v>
      </c>
      <c r="G8" s="28">
        <f t="shared" si="0"/>
        <v>505</v>
      </c>
      <c r="H8" s="46"/>
      <c r="I8" s="29"/>
    </row>
    <row r="9" spans="1:12" s="22" customFormat="1" ht="20.100000000000001" customHeight="1">
      <c r="A9" s="39" t="s">
        <v>23</v>
      </c>
      <c r="B9" s="39"/>
      <c r="C9" s="39"/>
      <c r="D9" s="39"/>
      <c r="E9" s="39"/>
      <c r="F9" s="39"/>
      <c r="G9" s="39"/>
      <c r="H9" s="39"/>
      <c r="I9" s="39"/>
    </row>
    <row r="10" spans="1:12" s="22" customFormat="1" ht="84.95" customHeight="1">
      <c r="A10" s="18">
        <v>1</v>
      </c>
      <c r="B10" s="13" t="s">
        <v>24</v>
      </c>
      <c r="C10" s="32" t="s">
        <v>25</v>
      </c>
      <c r="D10" s="11" t="s">
        <v>16</v>
      </c>
      <c r="E10" s="33">
        <v>1</v>
      </c>
      <c r="F10" s="13">
        <v>450</v>
      </c>
      <c r="G10" s="28">
        <f t="shared" ref="G10:G15" si="1">F10*E10</f>
        <v>450</v>
      </c>
      <c r="H10" s="34"/>
      <c r="I10" s="29"/>
      <c r="L10" s="36"/>
    </row>
    <row r="11" spans="1:12" s="22" customFormat="1" ht="84.95" customHeight="1">
      <c r="A11" s="18">
        <v>2</v>
      </c>
      <c r="B11" s="13" t="s">
        <v>26</v>
      </c>
      <c r="C11" s="32" t="s">
        <v>27</v>
      </c>
      <c r="D11" s="11" t="s">
        <v>16</v>
      </c>
      <c r="E11" s="33">
        <v>1</v>
      </c>
      <c r="F11" s="13">
        <v>900</v>
      </c>
      <c r="G11" s="28">
        <f t="shared" si="1"/>
        <v>900</v>
      </c>
      <c r="H11" s="34"/>
      <c r="I11" s="29"/>
      <c r="L11" s="36"/>
    </row>
    <row r="12" spans="1:12" s="22" customFormat="1" ht="84.95" customHeight="1">
      <c r="A12" s="18">
        <v>3</v>
      </c>
      <c r="B12" s="13" t="s">
        <v>28</v>
      </c>
      <c r="C12" s="32" t="s">
        <v>25</v>
      </c>
      <c r="D12" s="11" t="s">
        <v>16</v>
      </c>
      <c r="E12" s="33">
        <v>1</v>
      </c>
      <c r="F12" s="13">
        <v>1200</v>
      </c>
      <c r="G12" s="28">
        <f t="shared" si="1"/>
        <v>1200</v>
      </c>
      <c r="H12" s="34"/>
      <c r="I12" s="29"/>
      <c r="L12" s="36"/>
    </row>
    <row r="13" spans="1:12" s="22" customFormat="1" ht="30" customHeight="1">
      <c r="A13" s="18">
        <v>4</v>
      </c>
      <c r="B13" s="13" t="s">
        <v>29</v>
      </c>
      <c r="C13" s="42" t="s">
        <v>30</v>
      </c>
      <c r="D13" s="11" t="s">
        <v>16</v>
      </c>
      <c r="E13" s="33">
        <v>2</v>
      </c>
      <c r="F13" s="13">
        <v>1280</v>
      </c>
      <c r="G13" s="28">
        <f t="shared" si="1"/>
        <v>2560</v>
      </c>
      <c r="H13" s="47"/>
      <c r="I13" s="29"/>
      <c r="L13" s="36"/>
    </row>
    <row r="14" spans="1:12" s="22" customFormat="1" ht="30" customHeight="1">
      <c r="A14" s="18">
        <v>5</v>
      </c>
      <c r="B14" s="13" t="s">
        <v>31</v>
      </c>
      <c r="C14" s="43"/>
      <c r="D14" s="11" t="s">
        <v>16</v>
      </c>
      <c r="E14" s="33">
        <v>1</v>
      </c>
      <c r="F14" s="13">
        <v>1480</v>
      </c>
      <c r="G14" s="28">
        <f t="shared" si="1"/>
        <v>1480</v>
      </c>
      <c r="H14" s="47"/>
      <c r="I14" s="29"/>
      <c r="L14" s="36"/>
    </row>
    <row r="15" spans="1:12" s="22" customFormat="1" ht="30" customHeight="1">
      <c r="A15" s="18">
        <v>6</v>
      </c>
      <c r="B15" s="13" t="s">
        <v>32</v>
      </c>
      <c r="C15" s="44"/>
      <c r="D15" s="11" t="s">
        <v>16</v>
      </c>
      <c r="E15" s="33">
        <v>1</v>
      </c>
      <c r="F15" s="13">
        <v>1073</v>
      </c>
      <c r="G15" s="28">
        <f t="shared" si="1"/>
        <v>1073</v>
      </c>
      <c r="H15" s="47"/>
      <c r="I15" s="29"/>
      <c r="L15" s="36"/>
    </row>
    <row r="16" spans="1:12" s="22" customFormat="1" ht="84.95" customHeight="1">
      <c r="A16" s="18">
        <v>7</v>
      </c>
      <c r="B16" s="13" t="s">
        <v>33</v>
      </c>
      <c r="C16" s="32" t="s">
        <v>34</v>
      </c>
      <c r="D16" s="11" t="s">
        <v>16</v>
      </c>
      <c r="E16" s="33">
        <v>1</v>
      </c>
      <c r="F16" s="13">
        <v>1568</v>
      </c>
      <c r="G16" s="28">
        <f t="shared" ref="G16:G21" si="2">F16*E16</f>
        <v>1568</v>
      </c>
      <c r="H16" s="34"/>
      <c r="I16" s="29"/>
    </row>
    <row r="17" spans="1:9" s="22" customFormat="1" ht="84.95" customHeight="1">
      <c r="A17" s="18">
        <v>8</v>
      </c>
      <c r="B17" s="13" t="s">
        <v>35</v>
      </c>
      <c r="C17" s="32" t="s">
        <v>34</v>
      </c>
      <c r="D17" s="11" t="s">
        <v>16</v>
      </c>
      <c r="E17" s="33">
        <v>2</v>
      </c>
      <c r="F17" s="13">
        <v>2156</v>
      </c>
      <c r="G17" s="28">
        <f t="shared" si="2"/>
        <v>4312</v>
      </c>
      <c r="H17" s="34"/>
      <c r="I17" s="29"/>
    </row>
    <row r="18" spans="1:9" s="22" customFormat="1" ht="30" customHeight="1">
      <c r="A18" s="18">
        <v>9</v>
      </c>
      <c r="B18" s="13" t="s">
        <v>36</v>
      </c>
      <c r="C18" s="42" t="s">
        <v>34</v>
      </c>
      <c r="D18" s="11" t="s">
        <v>16</v>
      </c>
      <c r="E18" s="33">
        <v>4</v>
      </c>
      <c r="F18" s="13">
        <v>1568</v>
      </c>
      <c r="G18" s="28">
        <f t="shared" si="2"/>
        <v>6272</v>
      </c>
      <c r="H18" s="48"/>
      <c r="I18" s="29"/>
    </row>
    <row r="19" spans="1:9" s="22" customFormat="1" ht="30" customHeight="1">
      <c r="A19" s="18">
        <v>10</v>
      </c>
      <c r="B19" s="13" t="s">
        <v>37</v>
      </c>
      <c r="C19" s="43"/>
      <c r="D19" s="11" t="s">
        <v>16</v>
      </c>
      <c r="E19" s="33">
        <v>1</v>
      </c>
      <c r="F19" s="13">
        <v>2195</v>
      </c>
      <c r="G19" s="28">
        <f t="shared" si="2"/>
        <v>2195</v>
      </c>
      <c r="H19" s="49"/>
      <c r="I19" s="29"/>
    </row>
    <row r="20" spans="1:9" s="22" customFormat="1" ht="30" customHeight="1">
      <c r="A20" s="18">
        <v>11</v>
      </c>
      <c r="B20" s="13" t="s">
        <v>38</v>
      </c>
      <c r="C20" s="44"/>
      <c r="D20" s="11" t="s">
        <v>16</v>
      </c>
      <c r="E20" s="33">
        <v>1</v>
      </c>
      <c r="F20" s="13">
        <v>2352</v>
      </c>
      <c r="G20" s="28">
        <f t="shared" si="2"/>
        <v>2352</v>
      </c>
      <c r="H20" s="50"/>
      <c r="I20" s="29"/>
    </row>
    <row r="21" spans="1:9" s="22" customFormat="1" ht="84.95" customHeight="1">
      <c r="A21" s="18">
        <v>12</v>
      </c>
      <c r="B21" s="13" t="s">
        <v>39</v>
      </c>
      <c r="C21" s="32" t="s">
        <v>34</v>
      </c>
      <c r="D21" s="11" t="s">
        <v>16</v>
      </c>
      <c r="E21" s="33">
        <v>1</v>
      </c>
      <c r="F21" s="13">
        <v>1980</v>
      </c>
      <c r="G21" s="28">
        <f t="shared" si="2"/>
        <v>1980</v>
      </c>
      <c r="H21" s="34"/>
      <c r="I21" s="29"/>
    </row>
    <row r="22" spans="1:9" s="22" customFormat="1" ht="24" customHeight="1">
      <c r="A22" s="39" t="s">
        <v>40</v>
      </c>
      <c r="B22" s="39"/>
      <c r="C22" s="39"/>
      <c r="D22" s="39"/>
      <c r="E22" s="39"/>
      <c r="F22" s="39"/>
      <c r="G22" s="39"/>
      <c r="H22" s="39"/>
      <c r="I22" s="39"/>
    </row>
    <row r="23" spans="1:9" s="22" customFormat="1" ht="60" customHeight="1">
      <c r="A23" s="18">
        <v>1</v>
      </c>
      <c r="B23" s="28" t="s">
        <v>41</v>
      </c>
      <c r="C23"/>
      <c r="D23" s="28" t="s">
        <v>16</v>
      </c>
      <c r="E23" s="28">
        <v>1</v>
      </c>
      <c r="F23" s="28">
        <v>3100</v>
      </c>
      <c r="G23" s="28">
        <f t="shared" ref="G23:G39" si="3">F23*E23</f>
        <v>3100</v>
      </c>
      <c r="H23" s="45"/>
      <c r="I23" s="29"/>
    </row>
    <row r="24" spans="1:9" s="22" customFormat="1" ht="60" customHeight="1">
      <c r="A24" s="18">
        <v>2</v>
      </c>
      <c r="B24" s="28" t="s">
        <v>42</v>
      </c>
      <c r="C24"/>
      <c r="D24" s="28" t="s">
        <v>16</v>
      </c>
      <c r="E24" s="28">
        <v>1</v>
      </c>
      <c r="F24" s="28">
        <v>1250</v>
      </c>
      <c r="G24" s="28">
        <f t="shared" si="3"/>
        <v>1250</v>
      </c>
      <c r="H24" s="46"/>
      <c r="I24" s="29"/>
    </row>
    <row r="25" spans="1:9" s="22" customFormat="1" ht="60" customHeight="1">
      <c r="A25" s="18">
        <v>3</v>
      </c>
      <c r="B25" s="28" t="s">
        <v>41</v>
      </c>
      <c r="C25"/>
      <c r="D25" s="28" t="s">
        <v>16</v>
      </c>
      <c r="E25" s="28">
        <v>2</v>
      </c>
      <c r="F25" s="28">
        <v>2080</v>
      </c>
      <c r="G25" s="28">
        <f t="shared" si="3"/>
        <v>4160</v>
      </c>
      <c r="H25" s="45"/>
      <c r="I25" s="29"/>
    </row>
    <row r="26" spans="1:9" s="22" customFormat="1" ht="60" customHeight="1">
      <c r="A26" s="18">
        <v>4</v>
      </c>
      <c r="B26" s="28" t="s">
        <v>42</v>
      </c>
      <c r="C26"/>
      <c r="D26" s="28" t="s">
        <v>16</v>
      </c>
      <c r="E26" s="28">
        <v>2</v>
      </c>
      <c r="F26" s="28">
        <v>850</v>
      </c>
      <c r="G26" s="28">
        <f t="shared" si="3"/>
        <v>1700</v>
      </c>
      <c r="H26" s="46"/>
      <c r="I26" s="29"/>
    </row>
    <row r="27" spans="1:9" s="22" customFormat="1" ht="60" customHeight="1">
      <c r="A27" s="18">
        <v>5</v>
      </c>
      <c r="B27" s="28" t="s">
        <v>41</v>
      </c>
      <c r="C27"/>
      <c r="D27" s="28" t="s">
        <v>16</v>
      </c>
      <c r="E27" s="28">
        <v>1</v>
      </c>
      <c r="F27" s="28">
        <v>1600</v>
      </c>
      <c r="G27" s="28">
        <f t="shared" si="3"/>
        <v>1600</v>
      </c>
      <c r="H27" s="45"/>
      <c r="I27" s="29"/>
    </row>
    <row r="28" spans="1:9" s="22" customFormat="1" ht="60" customHeight="1">
      <c r="A28" s="18">
        <v>6</v>
      </c>
      <c r="B28" s="28" t="s">
        <v>42</v>
      </c>
      <c r="C28"/>
      <c r="D28" s="28" t="s">
        <v>16</v>
      </c>
      <c r="E28" s="28">
        <v>2</v>
      </c>
      <c r="F28" s="28">
        <v>680</v>
      </c>
      <c r="G28" s="28">
        <f t="shared" si="3"/>
        <v>1360</v>
      </c>
      <c r="H28" s="46"/>
      <c r="I28" s="29"/>
    </row>
    <row r="29" spans="1:9" s="22" customFormat="1" ht="60" customHeight="1">
      <c r="A29" s="18">
        <v>7</v>
      </c>
      <c r="B29" s="28" t="s">
        <v>41</v>
      </c>
      <c r="C29"/>
      <c r="D29" s="28" t="s">
        <v>16</v>
      </c>
      <c r="E29" s="28">
        <v>6</v>
      </c>
      <c r="F29" s="28">
        <v>2400</v>
      </c>
      <c r="G29" s="28">
        <f t="shared" si="3"/>
        <v>14400</v>
      </c>
      <c r="H29" s="45"/>
      <c r="I29" s="29"/>
    </row>
    <row r="30" spans="1:9" s="22" customFormat="1" ht="60" customHeight="1">
      <c r="A30" s="18">
        <v>8</v>
      </c>
      <c r="B30" s="28" t="s">
        <v>42</v>
      </c>
      <c r="C30"/>
      <c r="D30" s="28" t="s">
        <v>16</v>
      </c>
      <c r="E30" s="28">
        <v>6</v>
      </c>
      <c r="F30" s="28">
        <v>1000</v>
      </c>
      <c r="G30" s="28">
        <f t="shared" si="3"/>
        <v>6000</v>
      </c>
      <c r="H30" s="46"/>
      <c r="I30" s="29"/>
    </row>
    <row r="31" spans="1:9" s="22" customFormat="1" ht="99.95" customHeight="1">
      <c r="A31" s="18">
        <v>9</v>
      </c>
      <c r="B31" s="28" t="s">
        <v>43</v>
      </c>
      <c r="C31"/>
      <c r="D31" s="28" t="s">
        <v>44</v>
      </c>
      <c r="E31" s="28">
        <v>6</v>
      </c>
      <c r="F31" s="28">
        <v>2080</v>
      </c>
      <c r="G31" s="28">
        <f t="shared" si="3"/>
        <v>12480</v>
      </c>
      <c r="H31" s="29"/>
      <c r="I31" s="29"/>
    </row>
    <row r="32" spans="1:9" s="22" customFormat="1" ht="99.95" customHeight="1">
      <c r="A32" s="18">
        <v>10</v>
      </c>
      <c r="B32" s="28" t="s">
        <v>43</v>
      </c>
      <c r="C32"/>
      <c r="D32" s="28" t="s">
        <v>44</v>
      </c>
      <c r="E32" s="28">
        <v>3</v>
      </c>
      <c r="F32" s="28">
        <v>2880</v>
      </c>
      <c r="G32" s="28">
        <f t="shared" si="3"/>
        <v>8640</v>
      </c>
      <c r="H32" s="29"/>
      <c r="I32" s="29"/>
    </row>
    <row r="33" spans="1:9" s="22" customFormat="1" ht="99.95" customHeight="1">
      <c r="A33" s="18">
        <v>11</v>
      </c>
      <c r="B33" s="28" t="s">
        <v>45</v>
      </c>
      <c r="C33"/>
      <c r="D33" s="28" t="s">
        <v>16</v>
      </c>
      <c r="E33" s="28">
        <v>1</v>
      </c>
      <c r="F33" s="28">
        <v>4000</v>
      </c>
      <c r="G33" s="28">
        <f t="shared" si="3"/>
        <v>4000</v>
      </c>
      <c r="H33" s="29"/>
      <c r="I33" s="29"/>
    </row>
    <row r="34" spans="1:9" s="22" customFormat="1" ht="99.95" customHeight="1">
      <c r="A34" s="18">
        <v>12</v>
      </c>
      <c r="B34" s="28" t="s">
        <v>46</v>
      </c>
      <c r="C34"/>
      <c r="D34" s="28" t="s">
        <v>44</v>
      </c>
      <c r="E34" s="28">
        <v>1</v>
      </c>
      <c r="F34" s="28">
        <v>1400</v>
      </c>
      <c r="G34" s="28">
        <f t="shared" si="3"/>
        <v>1400</v>
      </c>
      <c r="H34" s="29"/>
      <c r="I34" s="29"/>
    </row>
    <row r="35" spans="1:9" s="22" customFormat="1" ht="99.95" customHeight="1">
      <c r="A35" s="18">
        <v>13</v>
      </c>
      <c r="B35" s="28" t="s">
        <v>47</v>
      </c>
      <c r="C35"/>
      <c r="D35" s="28" t="s">
        <v>16</v>
      </c>
      <c r="E35" s="28">
        <v>1</v>
      </c>
      <c r="F35" s="28">
        <v>3400</v>
      </c>
      <c r="G35" s="28">
        <f t="shared" si="3"/>
        <v>3400</v>
      </c>
      <c r="H35" s="29"/>
      <c r="I35" s="29"/>
    </row>
    <row r="36" spans="1:9" s="22" customFormat="1" ht="99.95" customHeight="1">
      <c r="A36" s="18">
        <v>14</v>
      </c>
      <c r="B36" s="28" t="s">
        <v>48</v>
      </c>
      <c r="C36"/>
      <c r="D36" s="28" t="s">
        <v>44</v>
      </c>
      <c r="E36" s="28">
        <v>1</v>
      </c>
      <c r="F36" s="28">
        <v>1500</v>
      </c>
      <c r="G36" s="28">
        <f t="shared" si="3"/>
        <v>1500</v>
      </c>
      <c r="H36" s="29"/>
      <c r="I36" s="29"/>
    </row>
    <row r="37" spans="1:9" s="22" customFormat="1" ht="99.95" customHeight="1">
      <c r="A37" s="18">
        <v>15</v>
      </c>
      <c r="B37" s="28" t="s">
        <v>49</v>
      </c>
      <c r="C37"/>
      <c r="D37" s="28" t="s">
        <v>16</v>
      </c>
      <c r="E37" s="28">
        <v>1</v>
      </c>
      <c r="F37" s="28">
        <v>1800</v>
      </c>
      <c r="G37" s="28">
        <f t="shared" si="3"/>
        <v>1800</v>
      </c>
      <c r="H37" s="29"/>
      <c r="I37" s="29"/>
    </row>
    <row r="38" spans="1:9" s="22" customFormat="1" ht="99.95" customHeight="1">
      <c r="A38" s="18">
        <v>16</v>
      </c>
      <c r="B38" s="28" t="s">
        <v>49</v>
      </c>
      <c r="C38"/>
      <c r="D38" s="28" t="s">
        <v>16</v>
      </c>
      <c r="E38" s="28">
        <v>1</v>
      </c>
      <c r="F38" s="28">
        <v>1000</v>
      </c>
      <c r="G38" s="28">
        <f t="shared" si="3"/>
        <v>1000</v>
      </c>
      <c r="H38" s="29"/>
      <c r="I38" s="29"/>
    </row>
    <row r="39" spans="1:9" s="22" customFormat="1" ht="120" customHeight="1">
      <c r="A39" s="18">
        <v>17</v>
      </c>
      <c r="B39" s="11" t="s">
        <v>50</v>
      </c>
      <c r="C39"/>
      <c r="D39" s="11" t="s">
        <v>44</v>
      </c>
      <c r="E39" s="33">
        <v>1</v>
      </c>
      <c r="F39" s="13">
        <v>28360</v>
      </c>
      <c r="G39" s="28">
        <f t="shared" si="3"/>
        <v>28360</v>
      </c>
      <c r="H39" s="28"/>
      <c r="I39" s="29"/>
    </row>
    <row r="40" spans="1:9" s="22" customFormat="1" ht="24" customHeight="1">
      <c r="A40" s="39" t="s">
        <v>51</v>
      </c>
      <c r="B40" s="39"/>
      <c r="C40" s="39"/>
      <c r="D40" s="39"/>
      <c r="E40" s="39"/>
      <c r="F40" s="39"/>
      <c r="G40" s="39"/>
      <c r="H40" s="39"/>
      <c r="I40" s="39"/>
    </row>
    <row r="41" spans="1:9" s="22" customFormat="1" ht="84.95" customHeight="1">
      <c r="A41" s="18">
        <v>1</v>
      </c>
      <c r="B41" s="26"/>
      <c r="C41" s="27"/>
      <c r="D41" s="28"/>
      <c r="E41" s="28"/>
      <c r="F41" s="28"/>
      <c r="G41" s="28"/>
      <c r="H41" s="29"/>
      <c r="I41" s="29"/>
    </row>
    <row r="42" spans="1:9" s="22" customFormat="1" ht="84.95" customHeight="1">
      <c r="A42" s="18"/>
      <c r="B42" s="26"/>
      <c r="C42" s="27"/>
      <c r="D42" s="28"/>
      <c r="E42" s="28"/>
      <c r="F42" s="28"/>
      <c r="G42" s="28"/>
      <c r="H42" s="29"/>
      <c r="I42" s="29"/>
    </row>
    <row r="43" spans="1:9" s="22" customFormat="1" ht="84.95" customHeight="1">
      <c r="A43" s="18"/>
      <c r="B43" s="26"/>
      <c r="C43" s="27"/>
      <c r="D43" s="28"/>
      <c r="E43" s="28"/>
      <c r="F43" s="28"/>
      <c r="G43" s="28"/>
      <c r="H43" s="29"/>
      <c r="I43" s="29"/>
    </row>
    <row r="44" spans="1:9" s="22" customFormat="1" ht="84.95" customHeight="1">
      <c r="A44" s="18"/>
      <c r="B44" s="26"/>
      <c r="C44" s="27"/>
      <c r="D44" s="28"/>
      <c r="E44" s="28"/>
      <c r="F44" s="28"/>
      <c r="G44" s="28"/>
      <c r="H44" s="29"/>
      <c r="I44" s="29"/>
    </row>
    <row r="45" spans="1:9" s="22" customFormat="1" ht="84.95" customHeight="1">
      <c r="A45" s="18"/>
      <c r="B45" s="26"/>
      <c r="C45" s="27"/>
      <c r="D45" s="28"/>
      <c r="E45" s="28"/>
      <c r="F45" s="28"/>
      <c r="G45" s="28"/>
      <c r="H45" s="29"/>
      <c r="I45" s="29"/>
    </row>
    <row r="46" spans="1:9" s="22" customFormat="1" ht="84.95" customHeight="1">
      <c r="A46" s="18"/>
      <c r="B46" s="26"/>
      <c r="C46" s="27"/>
      <c r="D46" s="28"/>
      <c r="E46" s="28"/>
      <c r="F46" s="28"/>
      <c r="G46" s="28"/>
      <c r="H46" s="29"/>
      <c r="I46" s="29"/>
    </row>
    <row r="47" spans="1:9" s="22" customFormat="1" ht="84.95" customHeight="1">
      <c r="A47" s="18"/>
      <c r="B47" s="26"/>
      <c r="C47" s="27"/>
      <c r="D47" s="28"/>
      <c r="E47" s="28"/>
      <c r="F47" s="28"/>
      <c r="G47" s="28"/>
      <c r="H47" s="29"/>
      <c r="I47" s="29"/>
    </row>
    <row r="48" spans="1:9" s="22" customFormat="1" ht="84.95" customHeight="1">
      <c r="A48" s="18"/>
      <c r="B48" s="26"/>
      <c r="C48" s="27"/>
      <c r="D48" s="28"/>
      <c r="E48" s="28"/>
      <c r="F48" s="28"/>
      <c r="G48" s="28"/>
      <c r="H48" s="29"/>
      <c r="I48" s="29"/>
    </row>
    <row r="49" spans="1:9" s="22" customFormat="1" ht="84.95" customHeight="1">
      <c r="A49" s="18"/>
      <c r="B49" s="26"/>
      <c r="C49" s="27"/>
      <c r="D49" s="28"/>
      <c r="E49" s="28"/>
      <c r="F49" s="28"/>
      <c r="G49" s="28"/>
      <c r="H49" s="29"/>
      <c r="I49" s="29"/>
    </row>
    <row r="50" spans="1:9" s="22" customFormat="1" ht="84.95" customHeight="1">
      <c r="A50" s="18"/>
      <c r="B50" s="26"/>
      <c r="C50" s="27"/>
      <c r="D50" s="28"/>
      <c r="E50" s="28"/>
      <c r="F50" s="28"/>
      <c r="G50" s="28"/>
      <c r="H50" s="29"/>
      <c r="I50" s="29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0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5" zoomScaleNormal="85" workbookViewId="0">
      <selection activeCell="Q13" sqref="Q13"/>
    </sheetView>
  </sheetViews>
  <sheetFormatPr defaultColWidth="9" defaultRowHeight="14.25"/>
  <cols>
    <col min="1" max="1" width="4.625" style="1" customWidth="1"/>
    <col min="2" max="2" width="19.75" style="1" customWidth="1"/>
    <col min="3" max="3" width="11.625" style="1" customWidth="1"/>
    <col min="4" max="4" width="12.625" style="1" customWidth="1"/>
    <col min="5" max="5" width="30.625" style="1" customWidth="1"/>
    <col min="6" max="6" width="5.75" style="1" customWidth="1"/>
    <col min="7" max="7" width="6.625" style="1" customWidth="1"/>
    <col min="8" max="8" width="4.125" style="1" customWidth="1"/>
    <col min="9" max="9" width="10.875" style="1" customWidth="1"/>
    <col min="10" max="10" width="9" style="1" customWidth="1"/>
    <col min="11" max="11" width="8.625" style="1" customWidth="1"/>
    <col min="12" max="12" width="9" style="1"/>
    <col min="13" max="13" width="12.625" style="1"/>
    <col min="14" max="14" width="9.375" style="1"/>
    <col min="15" max="16384" width="9" style="1"/>
  </cols>
  <sheetData>
    <row r="1" spans="1:11" ht="21" customHeight="1">
      <c r="A1" s="55" t="s">
        <v>77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6.1" customHeight="1">
      <c r="A3" s="2" t="s">
        <v>1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57" t="s">
        <v>57</v>
      </c>
      <c r="H3" s="57"/>
      <c r="I3" s="2" t="s">
        <v>6</v>
      </c>
      <c r="J3" s="2" t="s">
        <v>58</v>
      </c>
      <c r="K3" s="2" t="s">
        <v>59</v>
      </c>
    </row>
    <row r="4" spans="1:11" ht="26.1" customHeight="1">
      <c r="A4" s="58" t="s">
        <v>60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90" customHeight="1">
      <c r="A5" s="3">
        <v>1</v>
      </c>
      <c r="B5" s="4"/>
      <c r="C5" s="5" t="s">
        <v>48</v>
      </c>
      <c r="D5" s="6" t="s">
        <v>61</v>
      </c>
      <c r="E5" s="7" t="s">
        <v>62</v>
      </c>
      <c r="F5" s="8" t="s">
        <v>63</v>
      </c>
      <c r="G5" s="9">
        <v>5</v>
      </c>
      <c r="H5" s="10" t="s">
        <v>21</v>
      </c>
      <c r="I5" s="5"/>
      <c r="J5" s="10"/>
      <c r="K5" s="19"/>
    </row>
    <row r="6" spans="1:11" ht="45" customHeight="1">
      <c r="A6" s="3">
        <v>2</v>
      </c>
      <c r="B6" s="51"/>
      <c r="C6" s="11" t="s">
        <v>64</v>
      </c>
      <c r="D6" s="12" t="s">
        <v>65</v>
      </c>
      <c r="E6" s="53" t="s">
        <v>66</v>
      </c>
      <c r="F6" s="13" t="s">
        <v>63</v>
      </c>
      <c r="G6" s="9">
        <v>2.2000000000000002</v>
      </c>
      <c r="H6" s="10" t="s">
        <v>21</v>
      </c>
      <c r="I6" s="5"/>
      <c r="J6" s="10"/>
      <c r="K6" s="20"/>
    </row>
    <row r="7" spans="1:11" ht="45" customHeight="1">
      <c r="A7" s="3">
        <v>3</v>
      </c>
      <c r="B7" s="52"/>
      <c r="C7" s="15" t="s">
        <v>67</v>
      </c>
      <c r="D7" s="12" t="s">
        <v>68</v>
      </c>
      <c r="E7" s="54"/>
      <c r="F7" s="13" t="s">
        <v>63</v>
      </c>
      <c r="G7" s="9">
        <v>3.3</v>
      </c>
      <c r="H7" s="10" t="s">
        <v>21</v>
      </c>
      <c r="I7" s="5"/>
      <c r="J7" s="10"/>
      <c r="K7" s="21"/>
    </row>
    <row r="8" spans="1:11" ht="90" customHeight="1">
      <c r="A8" s="3">
        <v>4</v>
      </c>
      <c r="B8" s="16"/>
      <c r="C8" s="15" t="s">
        <v>64</v>
      </c>
      <c r="D8" s="12" t="s">
        <v>69</v>
      </c>
      <c r="E8" s="17" t="s">
        <v>66</v>
      </c>
      <c r="F8" s="13" t="s">
        <v>63</v>
      </c>
      <c r="G8" s="9">
        <v>2.1</v>
      </c>
      <c r="H8" s="10" t="s">
        <v>21</v>
      </c>
      <c r="I8" s="5"/>
      <c r="J8" s="10"/>
      <c r="K8" s="21"/>
    </row>
    <row r="9" spans="1:11" ht="90" customHeight="1">
      <c r="A9" s="3">
        <v>5</v>
      </c>
      <c r="B9" s="16"/>
      <c r="C9" s="11" t="s">
        <v>70</v>
      </c>
      <c r="D9" s="12" t="s">
        <v>71</v>
      </c>
      <c r="E9" s="17" t="s">
        <v>66</v>
      </c>
      <c r="F9" s="13" t="s">
        <v>63</v>
      </c>
      <c r="G9" s="9">
        <v>5</v>
      </c>
      <c r="H9" s="10" t="s">
        <v>21</v>
      </c>
      <c r="I9" s="5"/>
      <c r="J9" s="10"/>
      <c r="K9" s="21"/>
    </row>
    <row r="10" spans="1:11" ht="90" customHeight="1">
      <c r="A10" s="3">
        <v>6</v>
      </c>
      <c r="B10" s="14"/>
      <c r="C10" s="11" t="s">
        <v>70</v>
      </c>
      <c r="D10" s="12" t="s">
        <v>72</v>
      </c>
      <c r="E10" s="17" t="s">
        <v>66</v>
      </c>
      <c r="F10" s="13" t="s">
        <v>63</v>
      </c>
      <c r="G10" s="9">
        <v>3</v>
      </c>
      <c r="H10" s="10" t="s">
        <v>21</v>
      </c>
      <c r="I10" s="5"/>
      <c r="J10" s="10"/>
      <c r="K10" s="21"/>
    </row>
    <row r="11" spans="1:11" ht="99.75" customHeight="1">
      <c r="A11" s="3">
        <v>7</v>
      </c>
      <c r="B11" s="14"/>
      <c r="C11" s="11" t="s">
        <v>67</v>
      </c>
      <c r="D11" s="12" t="s">
        <v>73</v>
      </c>
      <c r="E11" s="17" t="s">
        <v>66</v>
      </c>
      <c r="F11" s="13" t="s">
        <v>63</v>
      </c>
      <c r="G11" s="9">
        <v>13</v>
      </c>
      <c r="H11" s="10" t="s">
        <v>21</v>
      </c>
      <c r="I11" s="5"/>
      <c r="J11" s="10"/>
      <c r="K11" s="21"/>
    </row>
    <row r="12" spans="1:11" ht="29.1" customHeight="1">
      <c r="A12" s="61" t="s">
        <v>74</v>
      </c>
      <c r="B12" s="61"/>
      <c r="C12" s="61"/>
      <c r="D12" s="61"/>
      <c r="E12" s="61"/>
      <c r="F12" s="61"/>
      <c r="G12" s="61"/>
      <c r="H12" s="61"/>
      <c r="I12" s="62">
        <f>SUM(J5:J11)</f>
        <v>0</v>
      </c>
      <c r="J12" s="63"/>
      <c r="K12" s="64"/>
    </row>
    <row r="13" spans="1:11">
      <c r="B13" s="37" t="s">
        <v>75</v>
      </c>
    </row>
    <row r="14" spans="1:11">
      <c r="B14" s="37" t="s">
        <v>78</v>
      </c>
    </row>
    <row r="15" spans="1:11">
      <c r="B15" s="37" t="s">
        <v>76</v>
      </c>
    </row>
  </sheetData>
  <mergeCells count="7">
    <mergeCell ref="A12:H12"/>
    <mergeCell ref="I12:K12"/>
    <mergeCell ref="B6:B7"/>
    <mergeCell ref="E6:E7"/>
    <mergeCell ref="A1:K2"/>
    <mergeCell ref="G3:H3"/>
    <mergeCell ref="A4:K4"/>
  </mergeCells>
  <phoneticPr fontId="10" type="noConversion"/>
  <pageMargins left="0.39305555555555599" right="0.39305555555555599" top="0.39305555555555599" bottom="0.39305555555555599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cp:lastPrinted>2021-07-07T07:08:16Z</cp:lastPrinted>
  <dcterms:created xsi:type="dcterms:W3CDTF">2016-01-03T09:45:00Z</dcterms:created>
  <dcterms:modified xsi:type="dcterms:W3CDTF">2021-07-21T03:03:19Z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false</vt:bool>
  </property>
  <property fmtid="{D5CDD505-2E9C-101B-9397-08002B2CF9AE}" pid="4" name="ICV">
    <vt:lpwstr>02456B5655674AACAE656DC67A15DACA</vt:lpwstr>
  </property>
</Properties>
</file>