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Sheet1" sheetId="1" r:id="rId1"/>
  </sheets>
  <definedNames>
    <definedName name="_xlnm.Print_Area" localSheetId="0">Sheet1!$A$1:$I$16</definedName>
  </definedNames>
  <calcPr calcId="144525"/>
</workbook>
</file>

<file path=xl/calcChain.xml><?xml version="1.0" encoding="utf-8"?>
<calcChain xmlns="http://schemas.openxmlformats.org/spreadsheetml/2006/main">
  <c r="H16" i="1" l="1"/>
  <c r="H15" i="1"/>
  <c r="H14" i="1"/>
  <c r="H13" i="1"/>
</calcChain>
</file>

<file path=xl/sharedStrings.xml><?xml version="1.0" encoding="utf-8"?>
<sst xmlns="http://schemas.openxmlformats.org/spreadsheetml/2006/main" count="51" uniqueCount="41">
  <si>
    <t>序号</t>
  </si>
  <si>
    <t>名称</t>
  </si>
  <si>
    <t>规格参数</t>
  </si>
  <si>
    <t>单位</t>
  </si>
  <si>
    <t>数量</t>
  </si>
  <si>
    <t>主要设备材料参考品牌</t>
  </si>
  <si>
    <t>单价</t>
  </si>
  <si>
    <t>合价</t>
  </si>
  <si>
    <t>备注</t>
  </si>
  <si>
    <t>四管制风冷冷热水一体式机组</t>
  </si>
  <si>
    <t>总制冷量：≥650KW；总制热量：≥700KW</t>
  </si>
  <si>
    <t>台</t>
  </si>
  <si>
    <t>远程智能监控系统</t>
  </si>
  <si>
    <t>同时监控原有冷热源机组及新增机组，支持数据分析、数据存储、故障报警、远程启停功能；可在远端计算机浏览器或手机微信等监控设备运行相关数据，包括数据采集、监控组态、报警设置、曲线查询等功能</t>
  </si>
  <si>
    <t>套</t>
  </si>
  <si>
    <t>膨胀水箱</t>
  </si>
  <si>
    <t>1、容量：1T</t>
  </si>
  <si>
    <t>水系统管路改造</t>
  </si>
  <si>
    <t>1、新增无缝钢管冷冻水管路、热水管路、膨胀补水管路；
2、阀门管件：蝶阀、闸阀、软接、自动排气阀、排污阀、温度计、压力表、Y型过滤器等；
3、管道保温：B1级橡塑保温，厚度≥40mm，保温外包0.5mm铝板保护层；
4、原有机组水系统排空，局部拆除，安装对接接头与新增系统对接，管路清洗。</t>
  </si>
  <si>
    <t>项</t>
  </si>
  <si>
    <t>配电系统改造</t>
  </si>
  <si>
    <t>1、空调设备动力柜及母线槽连接；
2、户外型不锈钢梯式桥架安装；
3、设备供电电缆敷设。</t>
  </si>
  <si>
    <t>远程监控系统线缆敷设</t>
  </si>
  <si>
    <t>/</t>
  </si>
  <si>
    <t>钢结构设备基础、设备减振、管道支架、楼梯平台</t>
  </si>
  <si>
    <t>安装于裙楼屋面</t>
  </si>
  <si>
    <t>设备材料吊装搬运</t>
  </si>
  <si>
    <t>手术室ICU净化空调系统整体调试检测</t>
  </si>
  <si>
    <t>一</t>
  </si>
  <si>
    <t>合计</t>
  </si>
  <si>
    <t>二</t>
  </si>
  <si>
    <t>管理费及措施费</t>
  </si>
  <si>
    <t>5%，包括施工围挡、成品保护、不影响科室运行措施，安全文明施工等。</t>
  </si>
  <si>
    <t>三</t>
  </si>
  <si>
    <t>税金</t>
  </si>
  <si>
    <t>9%，增值税专用发票</t>
  </si>
  <si>
    <t>四</t>
  </si>
  <si>
    <t>总报价</t>
  </si>
  <si>
    <t>备注：配套安装改造包括完成本项目所必须的所有材料设备、辅材等，以实际现场为准，不限于本清单内容。</t>
  </si>
  <si>
    <t>附件2</t>
    <phoneticPr fontId="4" type="noConversion"/>
  </si>
  <si>
    <t>厦门市海沧医院手术室ICU层流空调升级改造项目报价单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</si>
</sst>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6">
    <font>
      <sz val="11"/>
      <color theme="1"/>
      <name val="等线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sz val="9"/>
      <name val="等线"/>
      <charset val="134"/>
      <scheme val="minor"/>
    </font>
    <font>
      <b/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9" fontId="1" fillId="0" borderId="2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topLeftCell="A10" workbookViewId="0">
      <selection activeCell="C6" sqref="C6"/>
    </sheetView>
  </sheetViews>
  <sheetFormatPr defaultColWidth="9" defaultRowHeight="13.5"/>
  <cols>
    <col min="1" max="1" width="5.625" style="2" customWidth="1"/>
    <col min="2" max="2" width="21.5" style="2" customWidth="1"/>
    <col min="3" max="3" width="36.25" style="3" customWidth="1"/>
    <col min="4" max="4" width="6" style="2" customWidth="1"/>
    <col min="5" max="5" width="7.25" style="2" customWidth="1"/>
    <col min="6" max="6" width="9" style="2" customWidth="1"/>
    <col min="7" max="7" width="11.75" style="2" customWidth="1"/>
    <col min="8" max="8" width="13.125" style="2" customWidth="1"/>
    <col min="9" max="10" width="9" style="2"/>
    <col min="11" max="16384" width="9" style="3"/>
  </cols>
  <sheetData>
    <row r="1" spans="1:9" ht="44.25" customHeight="1">
      <c r="A1" s="15" t="s">
        <v>39</v>
      </c>
      <c r="B1" s="15"/>
      <c r="C1" s="15"/>
      <c r="D1" s="15"/>
      <c r="E1" s="15"/>
      <c r="F1" s="15"/>
      <c r="G1" s="15"/>
      <c r="H1" s="15"/>
      <c r="I1" s="15"/>
    </row>
    <row r="2" spans="1:9" ht="44.25" customHeight="1">
      <c r="A2" s="14" t="s">
        <v>40</v>
      </c>
      <c r="B2" s="14"/>
      <c r="C2" s="14"/>
      <c r="D2" s="14"/>
      <c r="E2" s="14"/>
      <c r="F2" s="14"/>
      <c r="G2" s="14"/>
      <c r="H2" s="14"/>
      <c r="I2" s="14"/>
    </row>
    <row r="3" spans="1:9" s="1" customFormat="1" ht="40.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ht="39" customHeight="1">
      <c r="A4" s="5">
        <v>1</v>
      </c>
      <c r="B4" s="5" t="s">
        <v>9</v>
      </c>
      <c r="C4" s="6" t="s">
        <v>10</v>
      </c>
      <c r="D4" s="5" t="s">
        <v>11</v>
      </c>
      <c r="E4" s="5">
        <v>5</v>
      </c>
      <c r="F4" s="5"/>
      <c r="G4" s="7"/>
      <c r="H4" s="7"/>
      <c r="I4" s="5"/>
    </row>
    <row r="5" spans="1:9" ht="93.75" customHeight="1">
      <c r="A5" s="5">
        <v>2</v>
      </c>
      <c r="B5" s="5" t="s">
        <v>12</v>
      </c>
      <c r="C5" s="6" t="s">
        <v>13</v>
      </c>
      <c r="D5" s="5" t="s">
        <v>14</v>
      </c>
      <c r="E5" s="5">
        <v>1</v>
      </c>
      <c r="F5" s="5"/>
      <c r="G5" s="7"/>
      <c r="H5" s="7"/>
      <c r="I5" s="5"/>
    </row>
    <row r="6" spans="1:9" ht="36.75" customHeight="1">
      <c r="A6" s="5">
        <v>3</v>
      </c>
      <c r="B6" s="5" t="s">
        <v>15</v>
      </c>
      <c r="C6" s="6" t="s">
        <v>16</v>
      </c>
      <c r="D6" s="5" t="s">
        <v>11</v>
      </c>
      <c r="E6" s="5">
        <v>1</v>
      </c>
      <c r="F6" s="5"/>
      <c r="G6" s="7"/>
      <c r="H6" s="7"/>
      <c r="I6" s="5"/>
    </row>
    <row r="7" spans="1:9" ht="129" customHeight="1">
      <c r="A7" s="5">
        <v>4</v>
      </c>
      <c r="B7" s="5" t="s">
        <v>17</v>
      </c>
      <c r="C7" s="6" t="s">
        <v>18</v>
      </c>
      <c r="D7" s="5" t="s">
        <v>19</v>
      </c>
      <c r="E7" s="5">
        <v>1</v>
      </c>
      <c r="F7" s="5"/>
      <c r="G7" s="7"/>
      <c r="H7" s="7"/>
      <c r="I7" s="5"/>
    </row>
    <row r="8" spans="1:9" ht="50.25" customHeight="1">
      <c r="A8" s="5">
        <v>5</v>
      </c>
      <c r="B8" s="5" t="s">
        <v>20</v>
      </c>
      <c r="C8" s="6" t="s">
        <v>21</v>
      </c>
      <c r="D8" s="5" t="s">
        <v>19</v>
      </c>
      <c r="E8" s="5">
        <v>1</v>
      </c>
      <c r="F8" s="5"/>
      <c r="G8" s="7"/>
      <c r="H8" s="7"/>
      <c r="I8" s="5"/>
    </row>
    <row r="9" spans="1:9" ht="31.9" customHeight="1">
      <c r="A9" s="5">
        <v>6</v>
      </c>
      <c r="B9" s="5" t="s">
        <v>22</v>
      </c>
      <c r="C9" s="6"/>
      <c r="D9" s="5" t="s">
        <v>19</v>
      </c>
      <c r="E9" s="5">
        <v>1</v>
      </c>
      <c r="F9" s="5" t="s">
        <v>23</v>
      </c>
      <c r="G9" s="7"/>
      <c r="H9" s="7"/>
      <c r="I9" s="5"/>
    </row>
    <row r="10" spans="1:9" ht="60.75" customHeight="1">
      <c r="A10" s="5">
        <v>7</v>
      </c>
      <c r="B10" s="5" t="s">
        <v>24</v>
      </c>
      <c r="C10" s="6" t="s">
        <v>25</v>
      </c>
      <c r="D10" s="5" t="s">
        <v>19</v>
      </c>
      <c r="E10" s="5">
        <v>1</v>
      </c>
      <c r="F10" s="5" t="s">
        <v>23</v>
      </c>
      <c r="G10" s="7"/>
      <c r="H10" s="7"/>
      <c r="I10" s="5"/>
    </row>
    <row r="11" spans="1:9" ht="36.75" customHeight="1">
      <c r="A11" s="5">
        <v>8</v>
      </c>
      <c r="B11" s="5" t="s">
        <v>26</v>
      </c>
      <c r="C11" s="6" t="s">
        <v>25</v>
      </c>
      <c r="D11" s="5" t="s">
        <v>19</v>
      </c>
      <c r="E11" s="5">
        <v>1</v>
      </c>
      <c r="F11" s="5" t="s">
        <v>23</v>
      </c>
      <c r="G11" s="7"/>
      <c r="H11" s="7"/>
      <c r="I11" s="5"/>
    </row>
    <row r="12" spans="1:9" ht="36.75" customHeight="1">
      <c r="A12" s="5">
        <v>9</v>
      </c>
      <c r="B12" s="5" t="s">
        <v>27</v>
      </c>
      <c r="C12" s="6"/>
      <c r="D12" s="5" t="s">
        <v>19</v>
      </c>
      <c r="E12" s="5">
        <v>1</v>
      </c>
      <c r="F12" s="5" t="s">
        <v>23</v>
      </c>
      <c r="G12" s="7"/>
      <c r="H12" s="7"/>
      <c r="I12" s="5"/>
    </row>
    <row r="13" spans="1:9" ht="25.9" customHeight="1">
      <c r="A13" s="4" t="s">
        <v>28</v>
      </c>
      <c r="B13" s="4" t="s">
        <v>29</v>
      </c>
      <c r="C13" s="9"/>
      <c r="D13" s="10"/>
      <c r="E13" s="10"/>
      <c r="F13" s="10"/>
      <c r="G13" s="11"/>
      <c r="H13" s="8">
        <f>SUM(H4:H12)</f>
        <v>0</v>
      </c>
      <c r="I13" s="5"/>
    </row>
    <row r="14" spans="1:9" ht="31.15" customHeight="1">
      <c r="A14" s="4" t="s">
        <v>30</v>
      </c>
      <c r="B14" s="4" t="s">
        <v>31</v>
      </c>
      <c r="C14" s="12" t="s">
        <v>32</v>
      </c>
      <c r="D14" s="10"/>
      <c r="E14" s="10"/>
      <c r="F14" s="10"/>
      <c r="G14" s="11"/>
      <c r="H14" s="8">
        <f>H13*5%</f>
        <v>0</v>
      </c>
      <c r="I14" s="5"/>
    </row>
    <row r="15" spans="1:9" ht="25.9" customHeight="1">
      <c r="A15" s="4" t="s">
        <v>33</v>
      </c>
      <c r="B15" s="4" t="s">
        <v>34</v>
      </c>
      <c r="C15" s="9" t="s">
        <v>35</v>
      </c>
      <c r="D15" s="10"/>
      <c r="E15" s="10"/>
      <c r="F15" s="10"/>
      <c r="G15" s="11"/>
      <c r="H15" s="8">
        <f>(H13+H14)*0.09</f>
        <v>0</v>
      </c>
      <c r="I15" s="5"/>
    </row>
    <row r="16" spans="1:9" ht="25.9" customHeight="1">
      <c r="A16" s="4" t="s">
        <v>36</v>
      </c>
      <c r="B16" s="4" t="s">
        <v>37</v>
      </c>
      <c r="C16" s="9"/>
      <c r="D16" s="10"/>
      <c r="E16" s="10"/>
      <c r="F16" s="10"/>
      <c r="G16" s="11"/>
      <c r="H16" s="8">
        <f>SUM(H13:H15)</f>
        <v>0</v>
      </c>
      <c r="I16" s="5"/>
    </row>
    <row r="17" spans="1:9" ht="29.25" customHeight="1">
      <c r="A17" s="13" t="s">
        <v>38</v>
      </c>
      <c r="B17" s="13"/>
      <c r="C17" s="13"/>
      <c r="D17" s="13"/>
      <c r="E17" s="13"/>
      <c r="F17" s="13"/>
      <c r="G17" s="13"/>
      <c r="H17" s="13"/>
      <c r="I17" s="13"/>
    </row>
  </sheetData>
  <mergeCells count="7">
    <mergeCell ref="A17:I17"/>
    <mergeCell ref="A2:I2"/>
    <mergeCell ref="A1:I1"/>
    <mergeCell ref="C13:G13"/>
    <mergeCell ref="C14:G14"/>
    <mergeCell ref="C15:G15"/>
    <mergeCell ref="C16:G16"/>
  </mergeCells>
  <phoneticPr fontId="4" type="noConversion"/>
  <pageMargins left="0.7" right="0.7" top="0.75" bottom="0.75" header="0.3" footer="0.3"/>
  <pageSetup paperSize="9" scale="76" fitToHeight="0" orientation="portrait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 BIN</dc:creator>
  <cp:lastModifiedBy>福建亿同世纪软件科技股份有限公司</cp:lastModifiedBy>
  <cp:lastPrinted>2022-08-19T10:09:00Z</cp:lastPrinted>
  <dcterms:created xsi:type="dcterms:W3CDTF">2015-06-05T18:19:00Z</dcterms:created>
  <dcterms:modified xsi:type="dcterms:W3CDTF">2023-01-11T02:51:29Z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E071772A759444FDB781BE57418C5F24</vt:lpwstr>
  </property>
  <property fmtid="{D5CDD505-2E9C-101B-9397-08002B2CF9AE}" pid="3" name="KSOProductBuildVer">
    <vt:lpwstr>2052-11.1.0.13703</vt:lpwstr>
  </property>
</Properties>
</file>