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制品及图片" sheetId="1" r:id="rId1"/>
    <sheet name="预算无图片" sheetId="2" r:id="rId2"/>
  </sheets>
  <calcPr calcId="144525"/>
</workbook>
</file>

<file path=xl/sharedStrings.xml><?xml version="1.0" encoding="utf-8"?>
<sst xmlns="http://schemas.openxmlformats.org/spreadsheetml/2006/main" count="56" uniqueCount="45">
  <si>
    <t>厦门市海沧医院静配中心不锈钢等定制品预算</t>
  </si>
  <si>
    <t>序号
NO.</t>
  </si>
  <si>
    <t>型号/品名
Name</t>
  </si>
  <si>
    <t xml:space="preserve">尺寸                            Size </t>
  </si>
  <si>
    <t>材质说明
material description</t>
  </si>
  <si>
    <t>数量
Qty.</t>
  </si>
  <si>
    <t>单位
Unit</t>
  </si>
  <si>
    <t>单价(RMB)</t>
  </si>
  <si>
    <t>总价
(RMB)</t>
  </si>
  <si>
    <t>产品图片
Product Picture</t>
  </si>
  <si>
    <t>药架</t>
  </si>
  <si>
    <t>1000*500*1800</t>
  </si>
  <si>
    <t>1、材质：立柱为1.5mm厚金属管材，层板为1.0mm厚一级优质电解钢板；
2、五金：优质中外台资五金配件。</t>
  </si>
  <si>
    <t>组</t>
  </si>
  <si>
    <t>操作台</t>
  </si>
  <si>
    <t>1600*700*800</t>
  </si>
  <si>
    <t>1、柜身采用304不锈钢柜体，钢板厚度1.0mm足，经模压、局部烧焊、酸洗、碱洗、化表面静电粉未喷涂等处理，达到防火防腐耐用的功能。
2、五金：优质中外台资五金配件。</t>
  </si>
  <si>
    <t>张</t>
  </si>
  <si>
    <t>发药台</t>
  </si>
  <si>
    <t>1200*400*800</t>
  </si>
  <si>
    <t>成品核对台</t>
  </si>
  <si>
    <t>1600*1000*800</t>
  </si>
  <si>
    <t>工作台1</t>
  </si>
  <si>
    <t>1100*500*800</t>
  </si>
  <si>
    <t>工作台2</t>
  </si>
  <si>
    <t>1250*500*800</t>
  </si>
  <si>
    <t>三层推车</t>
  </si>
  <si>
    <t>660*440*860</t>
  </si>
  <si>
    <t>1、柜身采用304不锈钢柜体，钢板厚度1.0mm足，经模压、局部烧焊、酸洗、碱洗、化表面静电粉未喷涂等处理，达到防火防腐耐用的功能。</t>
  </si>
  <si>
    <t>辆</t>
  </si>
  <si>
    <t>不锈钢圆凳</t>
  </si>
  <si>
    <t>行业标准</t>
  </si>
  <si>
    <t>2、五金：优质中外台资五金配件。</t>
  </si>
  <si>
    <t>简易鞋柜</t>
  </si>
  <si>
    <t>900*300*600</t>
  </si>
  <si>
    <t>个</t>
  </si>
  <si>
    <t>鞋柜</t>
  </si>
  <si>
    <t>1500*400*2000</t>
  </si>
  <si>
    <t xml:space="preserve">1、基材：用E1级优质环保实木颗粒板，符合GB18584-2001标准和GB/T9846-2015标准，板厚约18mm，经过防潮、防虫、防腐处理，含水率≤11.4%，甲醛释放量≤0.4mg/L。
2、面材：双面贴三聚氢胺树酯浸渍免漆板，表面可耐冷、热循环均达到国家相关检验标准的要求。
3、封边：2.0mm近色PVC塑料封边，全自动无缝封边技术，用优质热熔胶经200℃高温压制于边部，有效防止水气侵入。
4、五金：优质高级五金配件，开启灵活轻便，各部位安装结构严密、牢固、可靠、平稳，无松动、倾斜、摇晃等现象。 
</t>
  </si>
  <si>
    <t>下面做四层上面收纳柜</t>
  </si>
  <si>
    <t>异形办公桌</t>
  </si>
  <si>
    <t>3900*600*750</t>
  </si>
  <si>
    <t>材质说明1.基材：用E1级优质环保刨花板，符合GB18584-2001标准和GB/T9846-2015标准，板厚约18mm，经过防潮、防虫、防腐处理，含水率≤11.4%，甲醛释放量≤0.4mg/L。双面贴全三聚氰胺浸渍胶膜防火面板，近色PVC封边。
2.五金：优质高级五金配件，开启灵活轻便，各部位安装结构严密、牢固、可靠、平稳，无松动、倾斜、摇晃等现象。</t>
  </si>
  <si>
    <t>米</t>
  </si>
  <si>
    <t>报价说明：
1.合同签定后交货日期：**天 
2.保修期：*年
3.联系人及联系方式：**** 
4.以上报价含税运输及安装
5.报价公司：***
（本报价单一式5份）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</si>
</sst>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_);[Red]\(#,##0\)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6"/>
      <name val="微软雅黑"/>
      <charset val="134"/>
    </font>
    <font>
      <b/>
      <sz val="16"/>
      <name val="微软雅黑"/>
      <charset val="134"/>
    </font>
    <font>
      <sz val="9"/>
      <name val="微软雅黑"/>
      <charset val="134"/>
    </font>
    <font>
      <sz val="18"/>
      <name val="黑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8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8" fillId="0" borderId="0" xfId="49" applyFont="1" applyFill="1" applyBorder="1" applyAlignment="1"/>
    <xf numFmtId="0" fontId="2" fillId="0" borderId="0" xfId="49" applyFont="1" applyFill="1" applyBorder="1" applyAlignment="1"/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0" fillId="0" borderId="0" xfId="49" applyFont="1" applyFill="1" applyBorder="1" applyAlignment="1">
      <alignment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3" fontId="0" fillId="0" borderId="0" xfId="49" applyNumberFormat="1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1" xfId="49" applyFont="1" applyFill="1" applyBorder="1" applyAlignment="1">
      <alignment horizontal="center" vertical="center"/>
    </xf>
    <xf numFmtId="3" fontId="11" fillId="0" borderId="1" xfId="49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12" fillId="0" borderId="0" xfId="49" applyFont="1" applyFill="1" applyAlignment="1">
      <alignment horizontal="left" vertical="center" wrapText="1"/>
    </xf>
    <xf numFmtId="0" fontId="13" fillId="0" borderId="0" xfId="49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vertical="center"/>
    </xf>
    <xf numFmtId="0" fontId="0" fillId="0" borderId="0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571500</xdr:colOff>
      <xdr:row>2</xdr:row>
      <xdr:rowOff>168910</xdr:rowOff>
    </xdr:from>
    <xdr:to>
      <xdr:col>8</xdr:col>
      <xdr:colOff>1889125</xdr:colOff>
      <xdr:row>2</xdr:row>
      <xdr:rowOff>2391410</xdr:rowOff>
    </xdr:to>
    <xdr:pic>
      <xdr:nvPicPr>
        <xdr:cNvPr id="3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4240" y="1438910"/>
          <a:ext cx="1317625" cy="222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184785</xdr:colOff>
      <xdr:row>8</xdr:row>
      <xdr:rowOff>91440</xdr:rowOff>
    </xdr:from>
    <xdr:to>
      <xdr:col>8</xdr:col>
      <xdr:colOff>2244090</xdr:colOff>
      <xdr:row>8</xdr:row>
      <xdr:rowOff>2042160</xdr:rowOff>
    </xdr:to>
    <xdr:pic>
      <xdr:nvPicPr>
        <xdr:cNvPr id="37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07525" y="14569440"/>
          <a:ext cx="2059305" cy="195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10</xdr:row>
      <xdr:rowOff>100330</xdr:rowOff>
    </xdr:from>
    <xdr:to>
      <xdr:col>8</xdr:col>
      <xdr:colOff>2258695</xdr:colOff>
      <xdr:row>10</xdr:row>
      <xdr:rowOff>2033905</xdr:rowOff>
    </xdr:to>
    <xdr:pic>
      <xdr:nvPicPr>
        <xdr:cNvPr id="39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51340" y="18845530"/>
          <a:ext cx="2030095" cy="193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9</xdr:row>
      <xdr:rowOff>216535</xdr:rowOff>
    </xdr:from>
    <xdr:to>
      <xdr:col>8</xdr:col>
      <xdr:colOff>1923415</xdr:colOff>
      <xdr:row>9</xdr:row>
      <xdr:rowOff>1941830</xdr:rowOff>
    </xdr:to>
    <xdr:pic>
      <xdr:nvPicPr>
        <xdr:cNvPr id="40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25990" y="16828135"/>
          <a:ext cx="1320165" cy="172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279400</xdr:colOff>
      <xdr:row>12</xdr:row>
      <xdr:rowOff>224790</xdr:rowOff>
    </xdr:from>
    <xdr:to>
      <xdr:col>8</xdr:col>
      <xdr:colOff>2185670</xdr:colOff>
      <xdr:row>12</xdr:row>
      <xdr:rowOff>2066925</xdr:rowOff>
    </xdr:to>
    <xdr:pic>
      <xdr:nvPicPr>
        <xdr:cNvPr id="42" name="图片 2"/>
        <xdr:cNvPicPr>
          <a:picLocks noChangeAspect="1"/>
        </xdr:cNvPicPr>
      </xdr:nvPicPr>
      <xdr:blipFill>
        <a:blip r:embed="rId5"/>
        <a:srcRect r="19167"/>
        <a:stretch>
          <a:fillRect/>
        </a:stretch>
      </xdr:blipFill>
      <xdr:spPr>
        <a:xfrm>
          <a:off x="9502140" y="23237190"/>
          <a:ext cx="1906270" cy="184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647065</xdr:colOff>
      <xdr:row>11</xdr:row>
      <xdr:rowOff>91440</xdr:rowOff>
    </xdr:from>
    <xdr:to>
      <xdr:col>8</xdr:col>
      <xdr:colOff>1806575</xdr:colOff>
      <xdr:row>11</xdr:row>
      <xdr:rowOff>2033905</xdr:rowOff>
    </xdr:to>
    <xdr:pic>
      <xdr:nvPicPr>
        <xdr:cNvPr id="44" name="图片 12" descr="8fd7e90ad792c27bbdd8f09dc5d419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69805" y="20970240"/>
          <a:ext cx="115951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155575</xdr:colOff>
      <xdr:row>3</xdr:row>
      <xdr:rowOff>191770</xdr:rowOff>
    </xdr:from>
    <xdr:to>
      <xdr:col>8</xdr:col>
      <xdr:colOff>2285365</xdr:colOff>
      <xdr:row>3</xdr:row>
      <xdr:rowOff>1800225</xdr:rowOff>
    </xdr:to>
    <xdr:pic>
      <xdr:nvPicPr>
        <xdr:cNvPr id="45" name="图片 2" descr="22c1cf27e7fd93d1c7dd6f2d83762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78315" y="4001770"/>
          <a:ext cx="2129790" cy="160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102235</xdr:colOff>
      <xdr:row>4</xdr:row>
      <xdr:rowOff>283210</xdr:rowOff>
    </xdr:from>
    <xdr:to>
      <xdr:col>8</xdr:col>
      <xdr:colOff>2368550</xdr:colOff>
      <xdr:row>4</xdr:row>
      <xdr:rowOff>2000250</xdr:rowOff>
    </xdr:to>
    <xdr:pic>
      <xdr:nvPicPr>
        <xdr:cNvPr id="46" name="图片 2" descr="22c1cf27e7fd93d1c7dd6f2d83762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4975" y="6226810"/>
          <a:ext cx="2266315" cy="171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131445</xdr:colOff>
      <xdr:row>5</xdr:row>
      <xdr:rowOff>149860</xdr:rowOff>
    </xdr:from>
    <xdr:to>
      <xdr:col>8</xdr:col>
      <xdr:colOff>2397125</xdr:colOff>
      <xdr:row>5</xdr:row>
      <xdr:rowOff>1866900</xdr:rowOff>
    </xdr:to>
    <xdr:pic>
      <xdr:nvPicPr>
        <xdr:cNvPr id="47" name="图片 2" descr="22c1cf27e7fd93d1c7dd6f2d83762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54185" y="8227060"/>
          <a:ext cx="2265680" cy="171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99695</xdr:colOff>
      <xdr:row>6</xdr:row>
      <xdr:rowOff>100330</xdr:rowOff>
    </xdr:from>
    <xdr:to>
      <xdr:col>8</xdr:col>
      <xdr:colOff>2366010</xdr:colOff>
      <xdr:row>6</xdr:row>
      <xdr:rowOff>1816735</xdr:rowOff>
    </xdr:to>
    <xdr:pic>
      <xdr:nvPicPr>
        <xdr:cNvPr id="48" name="图片 2" descr="22c1cf27e7fd93d1c7dd6f2d83762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2435" y="10311130"/>
          <a:ext cx="2266315" cy="171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55880</xdr:colOff>
      <xdr:row>7</xdr:row>
      <xdr:rowOff>74930</xdr:rowOff>
    </xdr:from>
    <xdr:to>
      <xdr:col>8</xdr:col>
      <xdr:colOff>2322195</xdr:colOff>
      <xdr:row>7</xdr:row>
      <xdr:rowOff>1791970</xdr:rowOff>
    </xdr:to>
    <xdr:pic>
      <xdr:nvPicPr>
        <xdr:cNvPr id="49" name="图片 2" descr="22c1cf27e7fd93d1c7dd6f2d83762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78620" y="12419330"/>
          <a:ext cx="2266315" cy="1717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5"/>
  <sheetViews>
    <sheetView tabSelected="1" zoomScale="85" zoomScaleNormal="85" workbookViewId="0">
      <selection activeCell="D3" sqref="D3"/>
    </sheetView>
  </sheetViews>
  <sheetFormatPr defaultColWidth="9.81666666666667" defaultRowHeight="14.25"/>
  <cols>
    <col min="1" max="1" width="7.16666666666667" style="21" customWidth="1"/>
    <col min="2" max="2" width="12.5083333333333" style="22" customWidth="1"/>
    <col min="3" max="3" width="18.2833333333333" style="23" customWidth="1"/>
    <col min="4" max="4" width="41.8166666666667" style="21" customWidth="1"/>
    <col min="5" max="6" width="9.40833333333333" style="21" customWidth="1"/>
    <col min="7" max="7" width="9.40833333333333" style="24" customWidth="1"/>
    <col min="8" max="8" width="13.0333333333333" style="24" customWidth="1"/>
    <col min="9" max="9" width="35.6416666666667" style="21" customWidth="1"/>
    <col min="10" max="244" width="9.81666666666667" style="21"/>
    <col min="245" max="16384" width="9.81666666666667" style="25"/>
  </cols>
  <sheetData>
    <row r="1" s="16" customFormat="1" ht="60" customHeight="1" spans="1:244">
      <c r="A1" s="26" t="s">
        <v>0</v>
      </c>
      <c r="B1" s="26"/>
      <c r="C1" s="26"/>
      <c r="D1" s="26"/>
      <c r="E1" s="26"/>
      <c r="F1" s="26"/>
      <c r="G1" s="27"/>
      <c r="H1" s="27"/>
      <c r="I1" s="26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</row>
    <row r="2" s="17" customFormat="1" ht="40" customHeight="1" spans="1:24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8" t="s">
        <v>7</v>
      </c>
      <c r="H2" s="28" t="s">
        <v>8</v>
      </c>
      <c r="I2" s="2" t="s">
        <v>9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</row>
    <row r="3" s="18" customFormat="1" ht="200" customHeight="1" spans="1:244">
      <c r="A3" s="4">
        <v>1</v>
      </c>
      <c r="B3" s="5" t="s">
        <v>10</v>
      </c>
      <c r="C3" s="5" t="s">
        <v>11</v>
      </c>
      <c r="D3" s="6" t="s">
        <v>12</v>
      </c>
      <c r="E3" s="4">
        <v>8</v>
      </c>
      <c r="F3" s="5" t="s">
        <v>13</v>
      </c>
      <c r="G3" s="29"/>
      <c r="H3" s="29"/>
      <c r="I3" s="33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</row>
    <row r="4" s="18" customFormat="1" ht="168" customHeight="1" spans="1:244">
      <c r="A4" s="4">
        <v>2</v>
      </c>
      <c r="B4" s="5" t="s">
        <v>14</v>
      </c>
      <c r="C4" s="4" t="s">
        <v>15</v>
      </c>
      <c r="D4" s="6" t="s">
        <v>16</v>
      </c>
      <c r="E4" s="4">
        <v>2</v>
      </c>
      <c r="F4" s="5" t="s">
        <v>17</v>
      </c>
      <c r="G4" s="29"/>
      <c r="H4" s="29">
        <f>G4*E4</f>
        <v>0</v>
      </c>
      <c r="I4" s="33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</row>
    <row r="5" s="18" customFormat="1" ht="168" customHeight="1" spans="1:244">
      <c r="A5" s="4">
        <v>3</v>
      </c>
      <c r="B5" s="5" t="s">
        <v>18</v>
      </c>
      <c r="C5" s="5" t="s">
        <v>19</v>
      </c>
      <c r="D5" s="6" t="s">
        <v>16</v>
      </c>
      <c r="E5" s="4">
        <v>1</v>
      </c>
      <c r="F5" s="9" t="s">
        <v>17</v>
      </c>
      <c r="G5" s="29"/>
      <c r="H5" s="29">
        <f>G5*E5</f>
        <v>0</v>
      </c>
      <c r="I5" s="3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</row>
    <row r="6" s="18" customFormat="1" ht="168" customHeight="1" spans="1:244">
      <c r="A6" s="4">
        <v>4</v>
      </c>
      <c r="B6" s="5" t="s">
        <v>20</v>
      </c>
      <c r="C6" s="4" t="s">
        <v>21</v>
      </c>
      <c r="D6" s="6" t="s">
        <v>16</v>
      </c>
      <c r="E6" s="4">
        <v>2</v>
      </c>
      <c r="F6" s="9" t="s">
        <v>17</v>
      </c>
      <c r="G6" s="29"/>
      <c r="H6" s="29">
        <f>G6*E6</f>
        <v>0</v>
      </c>
      <c r="I6" s="3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</row>
    <row r="7" s="18" customFormat="1" ht="168" customHeight="1" spans="1:244">
      <c r="A7" s="4">
        <v>5</v>
      </c>
      <c r="B7" s="5" t="s">
        <v>22</v>
      </c>
      <c r="C7" s="4" t="s">
        <v>23</v>
      </c>
      <c r="D7" s="6" t="s">
        <v>16</v>
      </c>
      <c r="E7" s="4">
        <v>1</v>
      </c>
      <c r="F7" s="9" t="s">
        <v>17</v>
      </c>
      <c r="G7" s="29"/>
      <c r="H7" s="29">
        <f>G7*E7</f>
        <v>0</v>
      </c>
      <c r="I7" s="33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</row>
    <row r="8" s="18" customFormat="1" ht="168" customHeight="1" spans="1:244">
      <c r="A8" s="4">
        <v>6</v>
      </c>
      <c r="B8" s="5" t="s">
        <v>24</v>
      </c>
      <c r="C8" s="4" t="s">
        <v>25</v>
      </c>
      <c r="D8" s="6" t="s">
        <v>16</v>
      </c>
      <c r="E8" s="4">
        <v>1</v>
      </c>
      <c r="F8" s="9" t="s">
        <v>17</v>
      </c>
      <c r="G8" s="29"/>
      <c r="H8" s="29">
        <f>G8*E8</f>
        <v>0</v>
      </c>
      <c r="I8" s="33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="18" customFormat="1" ht="168" customHeight="1" spans="1:244">
      <c r="A9" s="4">
        <v>7</v>
      </c>
      <c r="B9" s="5" t="s">
        <v>26</v>
      </c>
      <c r="C9" s="4" t="s">
        <v>27</v>
      </c>
      <c r="D9" s="6" t="s">
        <v>28</v>
      </c>
      <c r="E9" s="4">
        <v>6</v>
      </c>
      <c r="F9" s="9" t="s">
        <v>29</v>
      </c>
      <c r="G9" s="29"/>
      <c r="H9" s="29">
        <f t="shared" ref="H9:H17" si="0">G9*E9</f>
        <v>0</v>
      </c>
      <c r="I9" s="33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</row>
    <row r="10" s="18" customFormat="1" ht="168" customHeight="1" spans="1:244">
      <c r="A10" s="4">
        <v>8</v>
      </c>
      <c r="B10" s="5" t="s">
        <v>30</v>
      </c>
      <c r="C10" s="4" t="s">
        <v>31</v>
      </c>
      <c r="D10" s="6" t="s">
        <v>32</v>
      </c>
      <c r="E10" s="4">
        <v>6</v>
      </c>
      <c r="F10" s="9" t="s">
        <v>17</v>
      </c>
      <c r="G10" s="29"/>
      <c r="H10" s="29">
        <f t="shared" si="0"/>
        <v>0</v>
      </c>
      <c r="I10" s="33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</row>
    <row r="11" s="18" customFormat="1" ht="168" customHeight="1" spans="1:244">
      <c r="A11" s="4">
        <v>9</v>
      </c>
      <c r="B11" s="5" t="s">
        <v>33</v>
      </c>
      <c r="C11" s="4" t="s">
        <v>34</v>
      </c>
      <c r="D11" s="6" t="s">
        <v>16</v>
      </c>
      <c r="E11" s="4">
        <v>3</v>
      </c>
      <c r="F11" s="9" t="s">
        <v>35</v>
      </c>
      <c r="G11" s="29"/>
      <c r="H11" s="29">
        <f t="shared" si="0"/>
        <v>0</v>
      </c>
      <c r="I11" s="33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="18" customFormat="1" ht="168" customHeight="1" spans="1:244">
      <c r="A12" s="4">
        <v>10</v>
      </c>
      <c r="B12" s="5" t="s">
        <v>36</v>
      </c>
      <c r="C12" s="4" t="s">
        <v>37</v>
      </c>
      <c r="D12" s="6" t="s">
        <v>38</v>
      </c>
      <c r="E12" s="4">
        <v>1</v>
      </c>
      <c r="F12" s="9" t="s">
        <v>13</v>
      </c>
      <c r="G12" s="29"/>
      <c r="H12" s="29">
        <f t="shared" si="0"/>
        <v>0</v>
      </c>
      <c r="I12" s="33"/>
      <c r="J12" s="34" t="s">
        <v>39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="18" customFormat="1" ht="168" customHeight="1" spans="1:244">
      <c r="A13" s="4">
        <v>11</v>
      </c>
      <c r="B13" s="5" t="s">
        <v>40</v>
      </c>
      <c r="C13" s="4" t="s">
        <v>41</v>
      </c>
      <c r="D13" s="6" t="s">
        <v>42</v>
      </c>
      <c r="E13" s="4">
        <v>3.9</v>
      </c>
      <c r="F13" s="9" t="s">
        <v>43</v>
      </c>
      <c r="G13" s="29"/>
      <c r="H13" s="29">
        <f t="shared" si="0"/>
        <v>0</v>
      </c>
      <c r="I13" s="33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="19" customFormat="1" ht="45" customHeight="1" spans="1:9">
      <c r="A14" s="13" t="str">
        <f>"合计总价大写金额："&amp;IF((H14-INT(H14))=0,TEXT(H14,"[DBNUM2]")&amp;"元整",IF(INT(H14*10)-H14*10=0,TEXT(INT(H14),"[DBNUM2]")&amp;"元"&amp;TEXT((INT(H14*10)-INT(H14)*10),"[DBNUM2]")&amp;"角整",TEXT(INT(H14),"[DBNUM2]")&amp;"元"&amp;IF(INT(H14*10)-INT(H14)*10=0,"零",TEXT(INT(H14*10)-INT(H14)*10,"[DBNUM2]")&amp;"角")&amp;TEXT(RIGHT(H14,1),"[DBNUM2]")&amp;"分"))</f>
        <v>合计总价大写金额：零元整</v>
      </c>
      <c r="B14" s="13"/>
      <c r="C14" s="13"/>
      <c r="D14" s="13"/>
      <c r="E14" s="13"/>
      <c r="F14" s="13"/>
      <c r="G14" s="30"/>
      <c r="H14" s="30">
        <f>SUM(H3:H13)</f>
        <v>0</v>
      </c>
      <c r="I14" s="35"/>
    </row>
    <row r="15" s="20" customFormat="1" ht="156" customHeight="1" spans="1:244">
      <c r="A15" s="31" t="s">
        <v>44</v>
      </c>
      <c r="B15" s="31"/>
      <c r="C15" s="31"/>
      <c r="D15" s="31"/>
      <c r="E15" s="31"/>
      <c r="F15" s="31"/>
      <c r="G15" s="31"/>
      <c r="H15" s="31"/>
      <c r="I15" s="31"/>
      <c r="J15" s="31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</row>
  </sheetData>
  <mergeCells count="3">
    <mergeCell ref="A1:I1"/>
    <mergeCell ref="A14:G14"/>
    <mergeCell ref="A15:J15"/>
  </mergeCells>
  <pageMargins left="0.75" right="0.75" top="1" bottom="1" header="0.5" footer="0.5"/>
  <pageSetup paperSize="9" scale="7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:H16"/>
    </sheetView>
  </sheetViews>
  <sheetFormatPr defaultColWidth="8.725" defaultRowHeight="13.5"/>
  <cols>
    <col min="2" max="2" width="13.6333333333333" customWidth="1"/>
    <col min="3" max="3" width="20.2083333333333" customWidth="1"/>
    <col min="4" max="4" width="55.9333333333333" customWidth="1"/>
    <col min="5" max="6" width="6.84166666666667" customWidth="1"/>
    <col min="8" max="8" width="11.7583333333333" customWidth="1"/>
    <col min="9" max="9" width="12.7166666666667" customWidth="1"/>
  </cols>
  <sheetData>
    <row r="1" customFormat="1" ht="35" customHeight="1" spans="1:8">
      <c r="A1" s="1"/>
      <c r="B1" s="1"/>
      <c r="C1" s="1"/>
      <c r="D1" s="1"/>
      <c r="E1" s="1"/>
      <c r="F1" s="1"/>
      <c r="G1" s="1"/>
      <c r="H1" s="1"/>
    </row>
    <row r="2" customFormat="1" ht="24" customHeight="1" spans="1:8">
      <c r="A2" s="2"/>
      <c r="B2" s="2"/>
      <c r="C2" s="2"/>
      <c r="D2" s="2"/>
      <c r="E2" s="2"/>
      <c r="F2" s="2"/>
      <c r="G2" s="3"/>
      <c r="H2" s="3"/>
    </row>
    <row r="3" ht="28" customHeight="1" spans="1:9">
      <c r="A3" s="4"/>
      <c r="B3" s="5"/>
      <c r="C3" s="5"/>
      <c r="D3" s="6"/>
      <c r="E3" s="4"/>
      <c r="F3" s="5"/>
      <c r="G3" s="7"/>
      <c r="H3" s="8"/>
      <c r="I3" s="15"/>
    </row>
    <row r="4" ht="25" customHeight="1" spans="1:9">
      <c r="A4" s="4"/>
      <c r="B4" s="5"/>
      <c r="C4" s="4"/>
      <c r="D4" s="6"/>
      <c r="E4" s="4"/>
      <c r="F4" s="5"/>
      <c r="G4" s="7"/>
      <c r="H4" s="8"/>
      <c r="I4" s="15"/>
    </row>
    <row r="5" ht="25" customHeight="1" spans="1:9">
      <c r="A5" s="4"/>
      <c r="B5" s="5"/>
      <c r="C5" s="5"/>
      <c r="D5" s="6"/>
      <c r="E5" s="4"/>
      <c r="F5" s="9"/>
      <c r="G5" s="7"/>
      <c r="H5" s="8"/>
      <c r="I5" s="15"/>
    </row>
    <row r="6" ht="33" customHeight="1" spans="1:9">
      <c r="A6" s="4"/>
      <c r="B6" s="5"/>
      <c r="C6" s="4"/>
      <c r="D6" s="6"/>
      <c r="E6" s="4"/>
      <c r="F6" s="9"/>
      <c r="G6" s="7"/>
      <c r="H6" s="8"/>
      <c r="I6" s="15"/>
    </row>
    <row r="7" ht="39" customHeight="1" spans="1:9">
      <c r="A7" s="4"/>
      <c r="B7" s="5"/>
      <c r="C7" s="4"/>
      <c r="D7" s="6"/>
      <c r="E7" s="4"/>
      <c r="F7" s="9"/>
      <c r="G7" s="7"/>
      <c r="H7" s="8"/>
      <c r="I7" s="15"/>
    </row>
    <row r="8" ht="42" customHeight="1" spans="1:9">
      <c r="A8" s="4"/>
      <c r="B8" s="5"/>
      <c r="C8" s="4"/>
      <c r="D8" s="6"/>
      <c r="E8" s="4"/>
      <c r="F8" s="9"/>
      <c r="G8" s="7"/>
      <c r="H8" s="8"/>
      <c r="I8" s="15"/>
    </row>
    <row r="9" customFormat="1" ht="41" customHeight="1" spans="1:8">
      <c r="A9" s="4"/>
      <c r="B9" s="5"/>
      <c r="C9" s="4"/>
      <c r="D9" s="6"/>
      <c r="E9" s="4"/>
      <c r="F9" s="9"/>
      <c r="G9" s="7"/>
      <c r="H9" s="8"/>
    </row>
    <row r="10" customFormat="1" ht="25" customHeight="1" spans="1:8">
      <c r="A10" s="4"/>
      <c r="B10" s="5"/>
      <c r="C10" s="4"/>
      <c r="D10" s="6"/>
      <c r="E10" s="4"/>
      <c r="F10" s="9"/>
      <c r="G10" s="7"/>
      <c r="H10" s="8"/>
    </row>
    <row r="11" customFormat="1" ht="24" customHeight="1" spans="1:8">
      <c r="A11" s="4"/>
      <c r="B11" s="5"/>
      <c r="C11" s="4"/>
      <c r="D11" s="6"/>
      <c r="E11" s="4"/>
      <c r="F11" s="9"/>
      <c r="G11" s="7"/>
      <c r="H11" s="8"/>
    </row>
    <row r="12" customFormat="1" ht="38" customHeight="1" spans="1:8">
      <c r="A12" s="4"/>
      <c r="B12" s="5"/>
      <c r="C12" s="4"/>
      <c r="D12" s="6"/>
      <c r="E12" s="4"/>
      <c r="F12" s="9"/>
      <c r="G12" s="7"/>
      <c r="H12" s="8"/>
    </row>
    <row r="13" ht="54" customHeight="1" spans="1:9">
      <c r="A13" s="4"/>
      <c r="B13" s="5"/>
      <c r="C13" s="4"/>
      <c r="D13" s="6"/>
      <c r="E13" s="4"/>
      <c r="F13" s="9"/>
      <c r="G13" s="7"/>
      <c r="H13" s="8"/>
      <c r="I13" s="15"/>
    </row>
    <row r="14" customFormat="1" ht="33" customHeight="1" spans="1:8">
      <c r="A14" s="10"/>
      <c r="B14" s="11"/>
      <c r="C14" s="11"/>
      <c r="D14" s="12"/>
      <c r="E14" s="13"/>
      <c r="F14" s="13"/>
      <c r="G14" s="13"/>
      <c r="H14" s="14"/>
    </row>
  </sheetData>
  <mergeCells count="2">
    <mergeCell ref="A1:H1"/>
    <mergeCell ref="A14:D14"/>
  </mergeCells>
  <printOptions horizontalCentered="1"/>
  <pageMargins left="0" right="0" top="0.60625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定制品及图片</vt:lpstr>
      <vt:lpstr>预算无图片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crna</dc:creator>
  <cp:lastModifiedBy>范范范文强</cp:lastModifiedBy>
  <dcterms:created xsi:type="dcterms:W3CDTF">2023-03-03T08:34:00Z</dcterms:created>
  <dcterms:modified xsi:type="dcterms:W3CDTF">2023-03-13T07:37:28Z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996B64CF241446B3A79CE2CEA0EA8578</vt:lpwstr>
  </property>
  <property fmtid="{D5CDD505-2E9C-101B-9397-08002B2CF9AE}" pid="3" name="KSOProductBuildVer">
    <vt:lpwstr>2052-11.1.0.13703</vt:lpwstr>
  </property>
</Properties>
</file>